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rnl1-my.sharepoint.com/personal/courtney_greene_ruffalonl_com/Documents/Desktop/"/>
    </mc:Choice>
  </mc:AlternateContent>
  <xr:revisionPtr revIDLastSave="0" documentId="8_{286706FD-B208-49E2-90FD-20B0DC5FB260}" xr6:coauthVersionLast="47" xr6:coauthVersionMax="47" xr10:uidLastSave="{00000000-0000-0000-0000-000000000000}"/>
  <bookViews>
    <workbookView xWindow="-28920" yWindow="-1650" windowWidth="29040" windowHeight="15720" xr2:uid="{00000000-000D-0000-FFFF-FFFF00000000}"/>
  </bookViews>
  <sheets>
    <sheet name="NPR Score" sheetId="2" r:id="rId1"/>
    <sheet name="Instructions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" i="2" l="1"/>
  <c r="E7" i="2"/>
  <c r="E5" i="2"/>
  <c r="E9" i="2" l="1"/>
  <c r="J16" i="2" s="1"/>
  <c r="E6" i="2"/>
  <c r="F6" i="2" s="1"/>
  <c r="F5" i="2"/>
  <c r="F7" i="2"/>
</calcChain>
</file>

<file path=xl/sharedStrings.xml><?xml version="1.0" encoding="utf-8"?>
<sst xmlns="http://schemas.openxmlformats.org/spreadsheetml/2006/main" count="19" uniqueCount="18">
  <si>
    <t>Total Responses</t>
  </si>
  <si>
    <t>Net Promoter Score Calculator</t>
  </si>
  <si>
    <t>Number</t>
  </si>
  <si>
    <t>Percentage</t>
  </si>
  <si>
    <t>NPR Score</t>
  </si>
  <si>
    <t>Promoters (9,10)</t>
  </si>
  <si>
    <t>Recommendation Score</t>
  </si>
  <si>
    <t xml:space="preserve">To calculate your NPR score: </t>
  </si>
  <si>
    <t>1. Open your SPS Raw Data File (if you haven't downloaded, it's available in your RNL Client Portal)</t>
  </si>
  <si>
    <t>2. Scroll to the right and find the column titled "RecommendationScore"</t>
  </si>
  <si>
    <t>3. Select the entire column (use can select the header)</t>
  </si>
  <si>
    <t>4. Copy the entire column</t>
  </si>
  <si>
    <t>5. Go to the NPR Score tab in this document</t>
  </si>
  <si>
    <t>6. Paste your column into the spreadsheet (you can select the header and then do paste)</t>
  </si>
  <si>
    <t>7. If the table doesn't automatically update, you need to convert the copied text into a number. To do this, select the column and then click on the orange symbol. Select Covert to number.</t>
  </si>
  <si>
    <t>Neutrals (7,8)</t>
  </si>
  <si>
    <t>8. Do a "Replace All" for N/A to 0.</t>
  </si>
  <si>
    <t>Detractors (0-6)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</si>
</sst>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name val="Aptos Narrow"/>
    </font>
    <font>
      <b/>
      <sz val="11"/>
      <name val="Aptos Narrow"/>
      <family val="2"/>
    </font>
    <font>
      <sz val="11"/>
      <name val="Aptos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7" xfId="0" applyBorder="1"/>
    <xf numFmtId="9" fontId="0" fillId="0" borderId="2" xfId="0" applyNumberFormat="1" applyBorder="1"/>
    <xf numFmtId="0" fontId="2" fillId="0" borderId="7" xfId="0" applyFont="1" applyBorder="1"/>
    <xf numFmtId="0" fontId="1" fillId="2" borderId="4" xfId="0" applyFont="1" applyFill="1" applyBorder="1"/>
    <xf numFmtId="0" fontId="1" fillId="2" borderId="0" xfId="0" applyFont="1" applyFill="1"/>
    <xf numFmtId="0" fontId="2" fillId="0" borderId="1" xfId="0" applyFont="1" applyBorder="1" applyAlignment="1">
      <alignment wrapText="1"/>
    </xf>
    <xf numFmtId="0" fontId="2" fillId="0" borderId="0" xfId="0" applyFont="1"/>
    <xf numFmtId="0" fontId="2" fillId="0" borderId="0" xfId="0" applyFont="1" applyAlignment="1">
      <alignment wrapText="1"/>
    </xf>
    <xf numFmtId="0" fontId="1" fillId="0" borderId="0" xfId="0" applyFont="1"/>
    <xf numFmtId="0" fontId="1" fillId="3" borderId="4" xfId="0" applyFont="1" applyFill="1" applyBorder="1" applyAlignment="1">
      <alignment horizontal="center" wrapText="1"/>
    </xf>
    <xf numFmtId="0" fontId="1" fillId="3" borderId="6" xfId="0" applyFont="1" applyFill="1" applyBorder="1" applyAlignment="1">
      <alignment horizontal="center" wrapText="1"/>
    </xf>
    <xf numFmtId="0" fontId="1" fillId="3" borderId="5" xfId="0" applyFont="1" applyFill="1" applyBorder="1" applyAlignment="1">
      <alignment horizontal="center" wrapText="1"/>
    </xf>
    <xf numFmtId="2" fontId="1" fillId="2" borderId="6" xfId="0" applyNumberFormat="1" applyFont="1" applyFill="1" applyBorder="1" applyAlignment="1">
      <alignment horizontal="right"/>
    </xf>
    <xf numFmtId="2" fontId="1" fillId="2" borderId="5" xfId="0" applyNumberFormat="1" applyFont="1" applyFill="1" applyBorder="1" applyAlignment="1">
      <alignment horizontal="right"/>
    </xf>
    <xf numFmtId="2" fontId="1" fillId="2" borderId="0" xfId="0" applyNumberFormat="1" applyFont="1" applyFill="1" applyAlignment="1">
      <alignment horizontal="center"/>
    </xf>
    <xf numFmtId="0" fontId="2" fillId="0" borderId="0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Net Promoter Score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'NPR Score'!$D$5</c:f>
              <c:strCache>
                <c:ptCount val="1"/>
                <c:pt idx="0">
                  <c:v>Detractors (0-6)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"/>
              <c:pt idx="0">
                <c:v>2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'NPR Score'!$E$5:$F$5</c15:sqref>
                  </c15:fullRef>
                </c:ext>
              </c:extLst>
              <c:f>'NPR Score'!$F$5</c:f>
              <c:numCache>
                <c:formatCode>0%</c:formatCode>
                <c:ptCount val="1"/>
                <c:pt idx="0">
                  <c:v>0.63636363636363635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97-45BC-84CA-DADB14932D6E}"/>
            </c:ext>
          </c:extLst>
        </c:ser>
        <c:ser>
          <c:idx val="1"/>
          <c:order val="1"/>
          <c:tx>
            <c:strRef>
              <c:f>'NPR Score'!$D$6</c:f>
              <c:strCache>
                <c:ptCount val="1"/>
                <c:pt idx="0">
                  <c:v>Neutrals (7,8)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Pt>
            <c:idx val="0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4697-45BC-84CA-DADB14932D6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"/>
              <c:pt idx="0">
                <c:v>2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'NPR Score'!$E$6:$F$6</c15:sqref>
                  </c15:fullRef>
                </c:ext>
              </c:extLst>
              <c:f>'NPR Score'!$F$6</c:f>
              <c:numCache>
                <c:formatCode>0%</c:formatCode>
                <c:ptCount val="1"/>
                <c:pt idx="0">
                  <c:v>0.18181818181818182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697-45BC-84CA-DADB14932D6E}"/>
            </c:ext>
          </c:extLst>
        </c:ser>
        <c:ser>
          <c:idx val="2"/>
          <c:order val="2"/>
          <c:tx>
            <c:strRef>
              <c:f>'NPR Score'!$D$7</c:f>
              <c:strCache>
                <c:ptCount val="1"/>
                <c:pt idx="0">
                  <c:v>Promoters (9,10)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"/>
              <c:pt idx="0">
                <c:v>2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'NPR Score'!$E$7:$F$7</c15:sqref>
                  </c15:fullRef>
                </c:ext>
              </c:extLst>
              <c:f>'NPR Score'!$F$7</c:f>
              <c:numCache>
                <c:formatCode>0%</c:formatCode>
                <c:ptCount val="1"/>
                <c:pt idx="0">
                  <c:v>0.18181818181818182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697-45BC-84CA-DADB14932D6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757138159"/>
        <c:axId val="1757153039"/>
      </c:barChart>
      <c:catAx>
        <c:axId val="1757138159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757153039"/>
        <c:crosses val="autoZero"/>
        <c:auto val="1"/>
        <c:lblAlgn val="ctr"/>
        <c:lblOffset val="100"/>
        <c:noMultiLvlLbl val="0"/>
      </c:catAx>
      <c:valAx>
        <c:axId val="175715303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5713815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523875</xdr:colOff>
      <xdr:row>0</xdr:row>
      <xdr:rowOff>268287</xdr:rowOff>
    </xdr:from>
    <xdr:to>
      <xdr:col>14</xdr:col>
      <xdr:colOff>219075</xdr:colOff>
      <xdr:row>14</xdr:row>
      <xdr:rowOff>58737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8EC59619-1E53-1CD5-1BA5-C93F1B6AAF6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130175</xdr:colOff>
      <xdr:row>7</xdr:row>
      <xdr:rowOff>263525</xdr:rowOff>
    </xdr:from>
    <xdr:to>
      <xdr:col>1</xdr:col>
      <xdr:colOff>3038475</xdr:colOff>
      <xdr:row>7</xdr:row>
      <xdr:rowOff>1924050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75DA6D4-1040-C969-A237-558D3D67074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470" t="34825" r="83635" b="48343"/>
        <a:stretch/>
      </xdr:blipFill>
      <xdr:spPr>
        <a:xfrm>
          <a:off x="6273800" y="1530350"/>
          <a:ext cx="2908300" cy="16605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5EFCD9-43AA-4EF1-ACE2-704F25B7B58B}">
  <dimension ref="A1:M16"/>
  <sheetViews>
    <sheetView tabSelected="1" workbookViewId="0">
      <selection activeCell="D6" sqref="D6"/>
    </sheetView>
  </sheetViews>
  <sheetFormatPr defaultRowHeight="14.5" x14ac:dyDescent="0.35"/>
  <cols>
    <col min="1" max="1" width="17.81640625" customWidth="1"/>
    <col min="4" max="4" width="16.08984375" bestFit="1" customWidth="1"/>
    <col min="5" max="5" width="10.453125" customWidth="1"/>
    <col min="6" max="6" width="10.1796875" bestFit="1" customWidth="1"/>
    <col min="9" max="9" width="9.90625" bestFit="1" customWidth="1"/>
  </cols>
  <sheetData>
    <row r="1" spans="1:13" ht="47" customHeight="1" x14ac:dyDescent="0.35">
      <c r="A1" s="8" t="s">
        <v>6</v>
      </c>
    </row>
    <row r="2" spans="1:13" x14ac:dyDescent="0.35">
      <c r="A2" s="18">
        <v>0</v>
      </c>
    </row>
    <row r="3" spans="1:13" x14ac:dyDescent="0.35">
      <c r="A3">
        <v>1</v>
      </c>
      <c r="D3" s="12" t="s">
        <v>1</v>
      </c>
      <c r="E3" s="13"/>
      <c r="F3" s="14"/>
    </row>
    <row r="4" spans="1:13" x14ac:dyDescent="0.35">
      <c r="A4">
        <v>2</v>
      </c>
      <c r="D4" s="2"/>
      <c r="E4" s="2" t="s">
        <v>2</v>
      </c>
      <c r="F4" s="2" t="s">
        <v>3</v>
      </c>
    </row>
    <row r="5" spans="1:13" x14ac:dyDescent="0.35">
      <c r="A5">
        <v>3</v>
      </c>
      <c r="D5" s="3" t="s">
        <v>17</v>
      </c>
      <c r="E5">
        <f>COUNTIF(A:A,"&lt;=6")</f>
        <v>7</v>
      </c>
      <c r="F5" s="4">
        <f>E5/E8</f>
        <v>0.63636363636363635</v>
      </c>
    </row>
    <row r="6" spans="1:13" x14ac:dyDescent="0.35">
      <c r="A6">
        <v>4</v>
      </c>
      <c r="D6" s="5" t="s">
        <v>15</v>
      </c>
      <c r="E6">
        <f>E8-(E5+E7)</f>
        <v>2</v>
      </c>
      <c r="F6" s="4">
        <f>E6/E8</f>
        <v>0.18181818181818182</v>
      </c>
    </row>
    <row r="7" spans="1:13" x14ac:dyDescent="0.35">
      <c r="A7">
        <v>5</v>
      </c>
      <c r="D7" s="5" t="s">
        <v>5</v>
      </c>
      <c r="E7">
        <f>COUNTIF(A:A,"&gt;=9")</f>
        <v>2</v>
      </c>
      <c r="F7" s="4">
        <f>E7/E8</f>
        <v>0.18181818181818182</v>
      </c>
    </row>
    <row r="8" spans="1:13" x14ac:dyDescent="0.35">
      <c r="A8">
        <v>6</v>
      </c>
      <c r="D8" s="3" t="s">
        <v>0</v>
      </c>
      <c r="E8">
        <f>COUNTIF(A:A,"&gt;=0")</f>
        <v>11</v>
      </c>
      <c r="F8" s="1"/>
    </row>
    <row r="9" spans="1:13" x14ac:dyDescent="0.35">
      <c r="A9">
        <v>7</v>
      </c>
      <c r="D9" s="6" t="s">
        <v>4</v>
      </c>
      <c r="E9" s="15">
        <f>(E7-E5)/E8*100</f>
        <v>-45.454545454545453</v>
      </c>
      <c r="F9" s="16"/>
    </row>
    <row r="10" spans="1:13" x14ac:dyDescent="0.35">
      <c r="A10">
        <v>8</v>
      </c>
    </row>
    <row r="11" spans="1:13" x14ac:dyDescent="0.35">
      <c r="A11">
        <v>9</v>
      </c>
    </row>
    <row r="12" spans="1:13" x14ac:dyDescent="0.35">
      <c r="A12">
        <v>10</v>
      </c>
    </row>
    <row r="16" spans="1:13" x14ac:dyDescent="0.35">
      <c r="I16" s="7" t="s">
        <v>4</v>
      </c>
      <c r="J16" s="17">
        <f>E9</f>
        <v>-45.454545454545453</v>
      </c>
      <c r="K16" s="17"/>
      <c r="L16" s="17"/>
      <c r="M16" s="17"/>
    </row>
  </sheetData>
  <mergeCells count="3">
    <mergeCell ref="D3:F3"/>
    <mergeCell ref="E9:F9"/>
    <mergeCell ref="J16:M1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7A647E-A340-4444-A195-A8CCAD8283AB}">
  <dimension ref="A1:A13"/>
  <sheetViews>
    <sheetView workbookViewId="0">
      <selection activeCell="A9" sqref="A9"/>
    </sheetView>
  </sheetViews>
  <sheetFormatPr defaultRowHeight="14.5" x14ac:dyDescent="0.35"/>
  <cols>
    <col min="1" max="1" width="88" customWidth="1"/>
    <col min="2" max="2" width="58.54296875" customWidth="1"/>
  </cols>
  <sheetData>
    <row r="1" spans="1:1" x14ac:dyDescent="0.35">
      <c r="A1" s="11" t="s">
        <v>7</v>
      </c>
    </row>
    <row r="2" spans="1:1" x14ac:dyDescent="0.35">
      <c r="A2" s="9" t="s">
        <v>8</v>
      </c>
    </row>
    <row r="3" spans="1:1" x14ac:dyDescent="0.35">
      <c r="A3" s="9" t="s">
        <v>9</v>
      </c>
    </row>
    <row r="4" spans="1:1" x14ac:dyDescent="0.35">
      <c r="A4" s="9" t="s">
        <v>10</v>
      </c>
    </row>
    <row r="5" spans="1:1" x14ac:dyDescent="0.35">
      <c r="A5" s="9" t="s">
        <v>11</v>
      </c>
    </row>
    <row r="6" spans="1:1" x14ac:dyDescent="0.35">
      <c r="A6" s="9" t="s">
        <v>12</v>
      </c>
    </row>
    <row r="7" spans="1:1" x14ac:dyDescent="0.35">
      <c r="A7" s="9" t="s">
        <v>13</v>
      </c>
    </row>
    <row r="8" spans="1:1" ht="153.5" customHeight="1" x14ac:dyDescent="0.35">
      <c r="A8" s="10" t="s">
        <v>14</v>
      </c>
    </row>
    <row r="9" spans="1:1" x14ac:dyDescent="0.35">
      <c r="A9" s="9" t="s">
        <v>16</v>
      </c>
    </row>
    <row r="13" spans="1:1" ht="139" customHeight="1" x14ac:dyDescent="0.35"/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d39962d2-f900-4e24-9ffb-37a7dcbcf4ca">
      <Terms xmlns="http://schemas.microsoft.com/office/infopath/2007/PartnerControls"/>
    </lcf76f155ced4ddcb4097134ff3c332f>
    <TaxCatchAll xmlns="ea9f9141-6f59-45d3-a3e7-b1dfede1796f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6C88C6E864D14429C5A78932EDC47B2" ma:contentTypeVersion="19" ma:contentTypeDescription="Create a new document." ma:contentTypeScope="" ma:versionID="e7634883eec953b7e50dfa107e790bb4">
  <xsd:schema xmlns:xsd="http://www.w3.org/2001/XMLSchema" xmlns:xs="http://www.w3.org/2001/XMLSchema" xmlns:p="http://schemas.microsoft.com/office/2006/metadata/properties" xmlns:ns1="http://schemas.microsoft.com/sharepoint/v3" xmlns:ns2="ea9f9141-6f59-45d3-a3e7-b1dfede1796f" xmlns:ns3="d39962d2-f900-4e24-9ffb-37a7dcbcf4ca" targetNamespace="http://schemas.microsoft.com/office/2006/metadata/properties" ma:root="true" ma:fieldsID="741cdc9e182418aee182ae61ba0d38ab" ns1:_="" ns2:_="" ns3:_="">
    <xsd:import namespace="http://schemas.microsoft.com/sharepoint/v3"/>
    <xsd:import namespace="ea9f9141-6f59-45d3-a3e7-b1dfede1796f"/>
    <xsd:import namespace="d39962d2-f900-4e24-9ffb-37a7dcbcf4ca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LengthInSecond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lcf76f155ced4ddcb4097134ff3c332f" minOccurs="0"/>
                <xsd:element ref="ns2:TaxCatchAll" minOccurs="0"/>
                <xsd:element ref="ns1:_ip_UnifiedCompliancePolicyProperties" minOccurs="0"/>
                <xsd:element ref="ns1:_ip_UnifiedCompliancePolicyUIAction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3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4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9f9141-6f59-45d3-a3e7-b1dfede1796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b0bdc273-bdd2-4b43-ab27-1fe0fad78ad0}" ma:internalName="TaxCatchAll" ma:showField="CatchAllData" ma:web="ea9f9141-6f59-45d3-a3e7-b1dfede1796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9962d2-f900-4e24-9ffb-37a7dcbcf4c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4c8e7222-8da5-4e7b-9a38-ac247c9a4fa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8964F4B-927A-42D2-A165-A79F691883B1}">
  <ds:schemaRefs>
    <ds:schemaRef ds:uri="ea9f9141-6f59-45d3-a3e7-b1dfede1796f"/>
    <ds:schemaRef ds:uri="d39962d2-f900-4e24-9ffb-37a7dcbcf4ca"/>
    <ds:schemaRef ds:uri="http://www.w3.org/XML/1998/namespace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purl.org/dc/terms/"/>
    <ds:schemaRef ds:uri="http://purl.org/dc/dcmitype/"/>
    <ds:schemaRef ds:uri="http://schemas.microsoft.com/office/2006/documentManagement/types"/>
    <ds:schemaRef ds:uri="http://schemas.microsoft.com/sharepoint/v3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33826048-DB2C-4F93-9BE9-0B868DCAB2D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A74816C-E7C9-412F-AE2E-86034D49F4D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ea9f9141-6f59-45d3-a3e7-b1dfede1796f"/>
    <ds:schemaRef ds:uri="d39962d2-f900-4e24-9ffb-37a7dcbcf4c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NPR Score</vt:lpstr>
      <vt:lpstr>Instructions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Courtney Greene</dc:creator>
  <cp:lastModifiedBy>Courtney Greene</cp:lastModifiedBy>
  <dcterms:created xsi:type="dcterms:W3CDTF">2025-01-29T20:04:55Z</dcterms:created>
  <dcterms:modified xsi:type="dcterms:W3CDTF">2025-04-17T13:17:15Z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0x01010026C88C6E864D14429C5A78932EDC47B2</vt:lpwstr>
  </property>
</Properties>
</file>